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<sst xmlns="http://schemas.openxmlformats.org/spreadsheetml/2006/main" count="23" uniqueCount="21">
  <si>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FERIE</t>
  </si>
  <si>
    <t>DOTT. SALVATORE FLORIMBI</t>
  </si>
  <si>
    <t>DOTT.SSA ANNA FERRI</t>
  </si>
  <si>
    <t>AREA DIRIGENZIALE</t>
  </si>
  <si>
    <t>AMMINISTRATIVO ANAGRAFICA</t>
  </si>
  <si>
    <t>PROMOZIONE</t>
  </si>
  <si>
    <t>ECONOMICO – FINANZIARIA</t>
  </si>
  <si>
    <t>TOTALE</t>
  </si>
  <si>
    <t xml:space="preserve"> N. DIPENDENTI</t>
  </si>
  <si>
    <t>GIORNI LAVORATIVI</t>
  </si>
  <si>
    <t>GG LAVORATIVI TOTALI DIPENDENTI</t>
  </si>
  <si>
    <t xml:space="preserve">ALTRE ASSENZE </t>
  </si>
  <si>
    <t>TOTALE ASSENZE</t>
  </si>
  <si>
    <t>TASSO DI ASSENZA  %</t>
  </si>
  <si>
    <t>TASSO DI ASSENZA ESCLUSE LE FERIE %</t>
  </si>
  <si>
    <t>TASSO DI PRESENZA %</t>
  </si>
  <si>
    <t xml:space="preserve"> </t>
  </si>
  <si>
    <t xml:space="preserve">  </t>
  </si>
  <si>
    <t>DR.SSA FAUSTA EMILIA CLEMENTI</t>
  </si>
  <si>
    <t xml:space="preserve">DOTT. GIAMPIERO SARDI </t>
  </si>
  <si>
    <t>TRIMESTRE APR - GIU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</si>
</sst>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"/>
    <numFmt numFmtId="173" formatCode="0.0%"/>
  </numFmts>
  <fonts count="42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0</xdr:col>
      <xdr:colOff>2286000</xdr:colOff>
      <xdr:row>0</xdr:row>
      <xdr:rowOff>771525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14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B1">
      <selection activeCell="F6" sqref="F6"/>
    </sheetView>
  </sheetViews>
  <sheetFormatPr defaultColWidth="9.140625" defaultRowHeight="12.75"/>
  <cols>
    <col min="1" max="1" width="39.7109375" style="0" customWidth="1"/>
    <col min="2" max="2" width="31.7109375" style="0" customWidth="1"/>
    <col min="3" max="3" width="29.57421875" style="0" customWidth="1"/>
    <col min="4" max="4" width="27.28125" style="0" customWidth="1"/>
    <col min="5" max="5" width="27.140625" style="0" customWidth="1"/>
    <col min="6" max="6" width="8.8515625" style="0" customWidth="1"/>
  </cols>
  <sheetData>
    <row r="1" ht="66" customHeight="1"/>
    <row r="2" spans="2:5" ht="27.75" customHeight="1">
      <c r="B2" s="9" t="s">
        <v>20</v>
      </c>
      <c r="C2" s="9"/>
      <c r="D2" s="9"/>
      <c r="E2" s="9"/>
    </row>
    <row r="3" spans="1:6" ht="12.75">
      <c r="A3" s="1"/>
      <c r="B3" s="2" t="s">
        <v>18</v>
      </c>
      <c r="C3" s="2" t="s">
        <v>19</v>
      </c>
      <c r="D3" s="4" t="s">
        <v>1</v>
      </c>
      <c r="E3" s="4" t="s">
        <v>2</v>
      </c>
      <c r="F3" s="8"/>
    </row>
    <row r="4" spans="1:6" ht="12.75">
      <c r="A4" s="1" t="s">
        <v>3</v>
      </c>
      <c r="B4" s="2" t="s">
        <v>4</v>
      </c>
      <c r="C4" s="2" t="s">
        <v>4</v>
      </c>
      <c r="D4" s="4" t="s">
        <v>5</v>
      </c>
      <c r="E4" s="2" t="s">
        <v>6</v>
      </c>
      <c r="F4" s="2" t="s">
        <v>7</v>
      </c>
    </row>
    <row r="5" spans="1:6" ht="12.75">
      <c r="A5" s="1"/>
      <c r="B5" s="2"/>
      <c r="C5" s="2"/>
      <c r="D5" s="2"/>
      <c r="E5" s="2"/>
      <c r="F5" s="2"/>
    </row>
    <row r="6" spans="1:6" ht="12.75">
      <c r="A6" s="1" t="s">
        <v>8</v>
      </c>
      <c r="B6" s="2">
        <v>11</v>
      </c>
      <c r="C6" s="2">
        <v>12</v>
      </c>
      <c r="D6" s="2">
        <v>20</v>
      </c>
      <c r="E6" s="2">
        <v>19</v>
      </c>
      <c r="F6" s="2">
        <f>SUM(B6:E6)</f>
        <v>62</v>
      </c>
    </row>
    <row r="7" spans="1:6" ht="12.75">
      <c r="A7" s="8"/>
      <c r="B7" s="4"/>
      <c r="C7" s="4"/>
      <c r="D7" s="8"/>
      <c r="E7" s="8"/>
      <c r="F7" s="8"/>
    </row>
    <row r="8" spans="1:6" ht="12.75">
      <c r="A8" s="1" t="s">
        <v>9</v>
      </c>
      <c r="B8" s="2">
        <v>63</v>
      </c>
      <c r="C8" s="2">
        <v>63</v>
      </c>
      <c r="D8" s="2">
        <v>63</v>
      </c>
      <c r="E8" s="2">
        <v>63</v>
      </c>
      <c r="F8" s="2">
        <v>63</v>
      </c>
    </row>
    <row r="9" spans="1:6" ht="12.75">
      <c r="A9" s="1"/>
      <c r="B9" s="2"/>
      <c r="C9" s="2"/>
      <c r="D9" s="2"/>
      <c r="E9" s="2"/>
      <c r="F9" s="2"/>
    </row>
    <row r="10" spans="1:6" ht="12.75">
      <c r="A10" s="1" t="s">
        <v>10</v>
      </c>
      <c r="B10" s="5">
        <v>693</v>
      </c>
      <c r="C10" s="5">
        <v>756</v>
      </c>
      <c r="D10" s="5">
        <v>1323</v>
      </c>
      <c r="E10" s="5">
        <v>1260</v>
      </c>
      <c r="F10" s="5">
        <v>4032</v>
      </c>
    </row>
    <row r="11" spans="1:6" ht="12.75">
      <c r="A11" s="1"/>
      <c r="B11" s="5"/>
      <c r="C11" s="5"/>
      <c r="D11" s="5"/>
      <c r="E11" s="5"/>
      <c r="F11" s="5"/>
    </row>
    <row r="12" spans="1:6" ht="12.75">
      <c r="A12" s="1" t="s">
        <v>0</v>
      </c>
      <c r="B12" s="2">
        <v>48</v>
      </c>
      <c r="C12" s="2">
        <v>81</v>
      </c>
      <c r="D12" s="2">
        <v>110</v>
      </c>
      <c r="E12" s="2">
        <v>76</v>
      </c>
      <c r="F12" s="2">
        <f>SUM(B12:E12)</f>
        <v>315</v>
      </c>
    </row>
    <row r="13" spans="1:6" ht="12.75">
      <c r="A13" s="1"/>
      <c r="B13" s="2"/>
      <c r="C13" s="2"/>
      <c r="D13" s="2"/>
      <c r="E13" s="2"/>
      <c r="F13" s="2"/>
    </row>
    <row r="14" spans="1:6" ht="12.75">
      <c r="A14" s="1" t="s">
        <v>11</v>
      </c>
      <c r="B14" s="2">
        <v>133</v>
      </c>
      <c r="C14" s="2">
        <v>6</v>
      </c>
      <c r="D14" s="2">
        <v>8</v>
      </c>
      <c r="E14" s="2">
        <v>146</v>
      </c>
      <c r="F14" s="2">
        <f>SUM(B14:E14)</f>
        <v>293</v>
      </c>
    </row>
    <row r="15" spans="1:6" ht="12.75">
      <c r="A15" s="1"/>
      <c r="B15" s="2"/>
      <c r="C15" s="2"/>
      <c r="D15" s="2"/>
      <c r="E15" s="2"/>
      <c r="F15" s="2"/>
    </row>
    <row r="16" spans="1:6" ht="12.75">
      <c r="A16" s="1" t="s">
        <v>12</v>
      </c>
      <c r="B16" s="5">
        <f>SUM(B12:B14)</f>
        <v>181</v>
      </c>
      <c r="C16" s="5">
        <f>SUM(C12:C14)</f>
        <v>87</v>
      </c>
      <c r="D16" s="5">
        <f>SUM(D12:D14)</f>
        <v>118</v>
      </c>
      <c r="E16" s="5">
        <f>SUM(E12:E14)</f>
        <v>222</v>
      </c>
      <c r="F16" s="5">
        <f>SUM(B16:E16)</f>
        <v>608</v>
      </c>
    </row>
    <row r="17" spans="1:6" ht="12.75">
      <c r="A17" s="1"/>
      <c r="B17" s="2"/>
      <c r="C17" s="2"/>
      <c r="D17" s="2"/>
      <c r="E17" s="2"/>
      <c r="F17" s="2"/>
    </row>
    <row r="18" spans="1:6" ht="12.75">
      <c r="A18" s="6" t="s">
        <v>13</v>
      </c>
      <c r="B18" s="7">
        <f>ROUND((B16/B10*100),2)</f>
        <v>26.12</v>
      </c>
      <c r="C18" s="7">
        <f>ROUND((C16/C10*100),2)</f>
        <v>11.51</v>
      </c>
      <c r="D18" s="7">
        <f>ROUND((D16/D10*100),2)</f>
        <v>8.92</v>
      </c>
      <c r="E18" s="7">
        <f>ROUND((E16/E10*100),2)</f>
        <v>17.62</v>
      </c>
      <c r="F18" s="7">
        <f>ROUND((F16/F10*100),2)</f>
        <v>15.08</v>
      </c>
    </row>
    <row r="19" spans="1:6" ht="12.75">
      <c r="A19" s="1"/>
      <c r="B19" s="2"/>
      <c r="C19" s="2"/>
      <c r="D19" s="2"/>
      <c r="E19" s="2"/>
      <c r="F19" s="2"/>
    </row>
    <row r="20" spans="1:6" ht="12.75">
      <c r="A20" s="6" t="s">
        <v>14</v>
      </c>
      <c r="B20" s="7">
        <f>ROUND((B14/B10*100),2)</f>
        <v>19.19</v>
      </c>
      <c r="C20" s="7">
        <f>ROUND((C14/C10*100),2)</f>
        <v>0.79</v>
      </c>
      <c r="D20" s="7">
        <f>ROUND((D14/D10*100),2)</f>
        <v>0.6</v>
      </c>
      <c r="E20" s="7">
        <f>ROUND((E14/E10*100),2)</f>
        <v>11.59</v>
      </c>
      <c r="F20" s="7">
        <f>ROUND((F14/F10*100),2)</f>
        <v>7.27</v>
      </c>
    </row>
    <row r="21" spans="1:6" ht="12.75">
      <c r="A21" s="1"/>
      <c r="B21" s="2"/>
      <c r="C21" s="2"/>
      <c r="D21" s="2"/>
      <c r="E21" s="2"/>
      <c r="F21" s="2"/>
    </row>
    <row r="22" spans="1:6" ht="12.75">
      <c r="A22" s="6" t="s">
        <v>15</v>
      </c>
      <c r="B22" s="7">
        <f>ROUND(((B10-B16)/B10*100),2)</f>
        <v>73.88</v>
      </c>
      <c r="C22" s="7">
        <f>ROUND(((C10-C16)/C10*100),2)</f>
        <v>88.49</v>
      </c>
      <c r="D22" s="7">
        <f>ROUND(((D10-D16)/D10*100),2)</f>
        <v>91.08</v>
      </c>
      <c r="E22" s="7">
        <f>ROUND(((E10-E16)/E10*100),2)</f>
        <v>82.38</v>
      </c>
      <c r="F22" s="7">
        <f>ROUND(((F10-F16)/F10*100),2)</f>
        <v>84.92</v>
      </c>
    </row>
    <row r="23" spans="1:6" ht="12.75">
      <c r="A23" s="8"/>
      <c r="B23" s="4" t="s">
        <v>16</v>
      </c>
      <c r="C23" s="4" t="s">
        <v>16</v>
      </c>
      <c r="D23" s="8"/>
      <c r="E23" s="8"/>
      <c r="F23" s="8"/>
    </row>
    <row r="24" spans="3:4" ht="12.75">
      <c r="C24" s="3"/>
      <c r="D24" t="s">
        <v>17</v>
      </c>
    </row>
    <row r="25" ht="12.75">
      <c r="C25" s="3"/>
    </row>
    <row r="26" ht="12.75">
      <c r="C26" s="3"/>
    </row>
  </sheetData>
  <sheetProtection/>
  <mergeCells count="1">
    <mergeCell ref="B2:E2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msantucci</dc:creator>
  <cp:keywords/>
  <dc:description/>
  <cp:lastModifiedBy>Santucci Mirella</cp:lastModifiedBy>
  <cp:lastPrinted>2021-01-26T10:13:00Z</cp:lastPrinted>
  <dcterms:created xsi:type="dcterms:W3CDTF">2021-04-08T10:33:52Z</dcterms:created>
  <dcterms:modified xsi:type="dcterms:W3CDTF">2021-07-14T07:29:24Z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